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ftb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Sheet1!$A$1:$N$68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0" i="1"/>
  <c r="L30" i="1" s="1"/>
  <c r="I29" i="1"/>
  <c r="L29" i="1" s="1"/>
  <c r="I28" i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40" i="1"/>
  <c r="K31" i="1"/>
  <c r="J31" i="1"/>
  <c r="G31" i="1"/>
  <c r="F31" i="1"/>
  <c r="E31" i="1"/>
  <c r="D31" i="1"/>
  <c r="C31" i="1"/>
  <c r="B31" i="1"/>
  <c r="L28" i="1"/>
  <c r="L31" i="1" l="1"/>
  <c r="F46" i="1" s="1"/>
  <c r="F53" i="1" s="1"/>
  <c r="F57" i="1" l="1"/>
  <c r="F55" i="1"/>
</calcChain>
</file>

<file path=xl/sharedStrings.xml><?xml version="1.0" encoding="utf-8"?>
<sst xmlns="http://schemas.openxmlformats.org/spreadsheetml/2006/main" count="141" uniqueCount="70">
  <si>
    <t>TRAVEL EXPENSE REPORT</t>
  </si>
  <si>
    <t>Name:</t>
  </si>
  <si>
    <t>Department:</t>
  </si>
  <si>
    <t>When:</t>
  </si>
  <si>
    <t>From:</t>
  </si>
  <si>
    <t>To:</t>
  </si>
  <si>
    <t>Where:</t>
  </si>
  <si>
    <t>Purpose of trip:</t>
  </si>
  <si>
    <t>Travel Authorization No.</t>
  </si>
  <si>
    <t>Names of Persons Making Trip:</t>
  </si>
  <si>
    <t xml:space="preserve"> </t>
  </si>
  <si>
    <t>Remarks:</t>
  </si>
  <si>
    <r>
      <t xml:space="preserve">Note:   </t>
    </r>
    <r>
      <rPr>
        <b/>
        <i/>
        <u/>
        <sz val="10"/>
        <rFont val="Arial"/>
        <family val="2"/>
      </rPr>
      <t>ALL</t>
    </r>
    <r>
      <rPr>
        <b/>
        <i/>
        <sz val="10"/>
        <rFont val="Arial"/>
        <family val="2"/>
      </rPr>
      <t xml:space="preserve"> travel related expenditures must be listed regardless of the method of payment (i.e., pre-payment by Accounts Payable</t>
    </r>
  </si>
  <si>
    <t xml:space="preserve">           or City Purchasing Card for hotel/motel deposits, airfare, car rentals, registration, tuition, etc.).</t>
  </si>
  <si>
    <t xml:space="preserve">           Circle Purchasing Card &amp; Accounts Payable purchases (If entire Expense Account is on the Purchasing Card, circle Total (a) only)</t>
  </si>
  <si>
    <t>Lodging</t>
  </si>
  <si>
    <t>Car rental,</t>
  </si>
  <si>
    <t>Pers. Vehicle</t>
  </si>
  <si>
    <t>Mileage</t>
  </si>
  <si>
    <t>Registration</t>
  </si>
  <si>
    <t>Misc.items,</t>
  </si>
  <si>
    <t>Date</t>
  </si>
  <si>
    <t>*(Only)</t>
  </si>
  <si>
    <t>Breakfast</t>
  </si>
  <si>
    <t>Lunch</t>
  </si>
  <si>
    <t>Dinner</t>
  </si>
  <si>
    <t>Airfare</t>
  </si>
  <si>
    <t>Taxi, Shuttle</t>
  </si>
  <si>
    <t>Miles Traveled</t>
  </si>
  <si>
    <r>
      <t xml:space="preserve">x </t>
    </r>
    <r>
      <rPr>
        <sz val="11"/>
        <color theme="1"/>
        <rFont val="Calibri"/>
        <family val="2"/>
        <scheme val="minor"/>
      </rPr>
      <t>Rate</t>
    </r>
  </si>
  <si>
    <t>&amp; Tuition</t>
  </si>
  <si>
    <t>Parking</t>
  </si>
  <si>
    <t>Total</t>
  </si>
  <si>
    <t>TOTAL</t>
  </si>
  <si>
    <t>*  Room charges (such as meals, room service, parking, internet fees, telephone, etc.) must be shown in the proper columns and not as lodging.</t>
  </si>
  <si>
    <t>Fund</t>
  </si>
  <si>
    <t>Dept.</t>
  </si>
  <si>
    <t>Sub Dept.</t>
  </si>
  <si>
    <t>Account</t>
  </si>
  <si>
    <t>Sub Acct</t>
  </si>
  <si>
    <t>Project</t>
  </si>
  <si>
    <t>Sub Proj.</t>
  </si>
  <si>
    <t>Amount</t>
  </si>
  <si>
    <t>640</t>
  </si>
  <si>
    <t>550</t>
  </si>
  <si>
    <t>620</t>
  </si>
  <si>
    <t>200</t>
  </si>
  <si>
    <t xml:space="preserve">      Yes</t>
  </si>
  <si>
    <t xml:space="preserve">       No</t>
  </si>
  <si>
    <t xml:space="preserve">  This form must be completed in ink, typed, or printed</t>
  </si>
  <si>
    <t>Travel Advance?</t>
  </si>
  <si>
    <t xml:space="preserve">  by computer.  Pencil is not acceptable.</t>
  </si>
  <si>
    <t>Total Expenditures:</t>
  </si>
  <si>
    <t xml:space="preserve">Less: </t>
  </si>
  <si>
    <t xml:space="preserve">  Per diem rates for meals are split as follows:</t>
  </si>
  <si>
    <t>Travel Advance Amount:</t>
  </si>
  <si>
    <t xml:space="preserve">  20% for breakfast, 30% for lunch, and 50% for dinner.</t>
  </si>
  <si>
    <t>Purchasing Card &amp; Accounts Payable</t>
  </si>
  <si>
    <r>
      <t>payments (</t>
    </r>
    <r>
      <rPr>
        <i/>
        <sz val="10"/>
        <rFont val="Arial"/>
        <family val="2"/>
      </rPr>
      <t>Circled items</t>
    </r>
    <r>
      <rPr>
        <sz val="11"/>
        <color theme="1"/>
        <rFont val="Calibri"/>
        <family val="2"/>
        <scheme val="minor"/>
      </rPr>
      <t>):</t>
    </r>
  </si>
  <si>
    <t xml:space="preserve">  Entertainment (including in-room movies) and purchases</t>
  </si>
  <si>
    <t xml:space="preserve">  of alcoholic beverages are not reimbursable.</t>
  </si>
  <si>
    <t>Total Less Advances &amp; Payments</t>
  </si>
  <si>
    <t>Due City:</t>
  </si>
  <si>
    <t xml:space="preserve">  Reasonable gratuities (20% or less) are reimburseable except</t>
  </si>
  <si>
    <r>
      <t>Due Employee (</t>
    </r>
    <r>
      <rPr>
        <i/>
        <sz val="10"/>
        <rFont val="Arial"/>
        <family val="2"/>
      </rPr>
      <t>PO required if over $250</t>
    </r>
    <r>
      <rPr>
        <sz val="11"/>
        <color theme="1"/>
        <rFont val="Calibri"/>
        <family val="2"/>
        <scheme val="minor"/>
      </rPr>
      <t>):</t>
    </r>
  </si>
  <si>
    <t xml:space="preserve">  for employees who accept a per diem for meals.  Tips are</t>
  </si>
  <si>
    <t xml:space="preserve">   considered as inclusive in per diem rates.</t>
  </si>
  <si>
    <t>Employee Signature</t>
  </si>
  <si>
    <t>Dept. Head Approval</t>
  </si>
  <si>
    <t>Finance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</si>
</sst>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>
      <protection locked="0"/>
    </xf>
    <xf numFmtId="0" fontId="0" fillId="0" borderId="4" xfId="0" applyBorder="1"/>
    <xf numFmtId="49" fontId="3" fillId="0" borderId="4" xfId="0" applyNumberFormat="1" applyFont="1" applyBorder="1" applyAlignment="1" applyProtection="1">
      <alignment horizontal="right"/>
    </xf>
    <xf numFmtId="49" fontId="0" fillId="0" borderId="3" xfId="0" applyNumberFormat="1" applyBorder="1" applyProtection="1">
      <protection locked="0"/>
    </xf>
    <xf numFmtId="49" fontId="0" fillId="0" borderId="3" xfId="0" applyNumberFormat="1" applyBorder="1" applyAlignment="1" applyProtection="1">
      <alignment horizontal="right"/>
    </xf>
    <xf numFmtId="1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 applyProtection="1">
      <protection locked="0"/>
    </xf>
    <xf numFmtId="0" fontId="0" fillId="0" borderId="7" xfId="0" applyBorder="1" applyProtection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8" xfId="0" applyBorder="1"/>
    <xf numFmtId="0" fontId="0" fillId="0" borderId="8" xfId="0" applyBorder="1" applyProtection="1">
      <protection locked="0"/>
    </xf>
    <xf numFmtId="0" fontId="4" fillId="0" borderId="0" xfId="0" applyFont="1" applyBorder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0" fillId="0" borderId="12" xfId="0" applyNumberFormat="1" applyBorder="1" applyProtection="1">
      <protection locked="0"/>
    </xf>
    <xf numFmtId="39" fontId="0" fillId="0" borderId="12" xfId="0" applyNumberFormat="1" applyBorder="1" applyProtection="1"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39" fontId="0" fillId="0" borderId="12" xfId="0" applyNumberFormat="1" applyBorder="1" applyProtection="1"/>
    <xf numFmtId="39" fontId="3" fillId="0" borderId="12" xfId="0" applyNumberFormat="1" applyFont="1" applyBorder="1" applyProtection="1">
      <protection locked="0"/>
    </xf>
    <xf numFmtId="39" fontId="0" fillId="0" borderId="12" xfId="0" applyNumberFormat="1" applyBorder="1"/>
    <xf numFmtId="164" fontId="0" fillId="0" borderId="13" xfId="0" applyNumberFormat="1" applyBorder="1" applyProtection="1">
      <protection locked="0"/>
    </xf>
    <xf numFmtId="39" fontId="0" fillId="0" borderId="13" xfId="0" applyNumberFormat="1" applyBorder="1" applyProtection="1">
      <protection locked="0"/>
    </xf>
    <xf numFmtId="39" fontId="3" fillId="0" borderId="13" xfId="0" applyNumberFormat="1" applyFont="1" applyBorder="1" applyProtection="1">
      <protection locked="0"/>
    </xf>
    <xf numFmtId="164" fontId="0" fillId="0" borderId="14" xfId="0" applyNumberFormat="1" applyBorder="1" applyProtection="1">
      <protection locked="0"/>
    </xf>
    <xf numFmtId="39" fontId="0" fillId="0" borderId="14" xfId="0" applyNumberFormat="1" applyBorder="1" applyProtection="1"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39" fontId="0" fillId="0" borderId="14" xfId="0" applyNumberFormat="1" applyBorder="1"/>
    <xf numFmtId="0" fontId="0" fillId="0" borderId="15" xfId="0" applyBorder="1"/>
    <xf numFmtId="39" fontId="0" fillId="0" borderId="15" xfId="0" applyNumberFormat="1" applyBorder="1"/>
    <xf numFmtId="37" fontId="0" fillId="0" borderId="15" xfId="0" applyNumberFormat="1" applyBorder="1" applyAlignment="1">
      <alignment horizontal="center"/>
    </xf>
    <xf numFmtId="39" fontId="0" fillId="0" borderId="0" xfId="0" applyNumberFormat="1" applyBorder="1"/>
    <xf numFmtId="0" fontId="7" fillId="0" borderId="0" xfId="0" applyFont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7" fillId="0" borderId="5" xfId="0" applyFont="1" applyBorder="1"/>
    <xf numFmtId="0" fontId="0" fillId="0" borderId="22" xfId="0" applyBorder="1"/>
    <xf numFmtId="0" fontId="0" fillId="0" borderId="0" xfId="0" applyAlignment="1">
      <alignment horizontal="right"/>
    </xf>
    <xf numFmtId="39" fontId="0" fillId="0" borderId="3" xfId="0" applyNumberFormat="1" applyBorder="1"/>
    <xf numFmtId="39" fontId="0" fillId="0" borderId="23" xfId="0" applyNumberFormat="1" applyBorder="1"/>
    <xf numFmtId="39" fontId="0" fillId="0" borderId="3" xfId="0" applyNumberFormat="1" applyBorder="1" applyProtection="1">
      <protection locked="0"/>
    </xf>
    <xf numFmtId="49" fontId="0" fillId="0" borderId="23" xfId="0" applyNumberFormat="1" applyBorder="1" applyProtection="1"/>
    <xf numFmtId="0" fontId="7" fillId="0" borderId="0" xfId="0" applyFont="1" applyBorder="1"/>
    <xf numFmtId="39" fontId="0" fillId="0" borderId="23" xfId="0" applyNumberFormat="1" applyBorder="1" applyProtection="1">
      <protection locked="0"/>
    </xf>
    <xf numFmtId="39" fontId="0" fillId="0" borderId="0" xfId="0" applyNumberFormat="1" applyBorder="1" applyProtection="1">
      <protection locked="0"/>
    </xf>
    <xf numFmtId="39" fontId="0" fillId="0" borderId="24" xfId="0" applyNumberFormat="1" applyBorder="1" applyProtection="1">
      <protection locked="0"/>
    </xf>
    <xf numFmtId="0" fontId="3" fillId="0" borderId="0" xfId="0" applyFont="1" applyAlignment="1">
      <alignment horizontal="right"/>
    </xf>
    <xf numFmtId="39" fontId="0" fillId="0" borderId="0" xfId="0" applyNumberFormat="1"/>
    <xf numFmtId="39" fontId="0" fillId="0" borderId="22" xfId="0" applyNumberFormat="1" applyBorder="1"/>
    <xf numFmtId="0" fontId="7" fillId="0" borderId="1" xfId="0" applyFont="1" applyBorder="1"/>
    <xf numFmtId="0" fontId="0" fillId="0" borderId="21" xfId="0" applyBorder="1"/>
    <xf numFmtId="0" fontId="6" fillId="0" borderId="0" xfId="0" applyFont="1"/>
    <xf numFmtId="0" fontId="6" fillId="0" borderId="2" xfId="0" applyFont="1" applyBorder="1" applyProtection="1"/>
    <xf numFmtId="0" fontId="6" fillId="0" borderId="5" xfId="0" applyFont="1" applyBorder="1" applyProtection="1">
      <protection locked="0"/>
    </xf>
    <xf numFmtId="0" fontId="0" fillId="0" borderId="4" xfId="0" applyBorder="1" applyProtection="1">
      <protection locked="0"/>
    </xf>
    <xf numFmtId="0" fontId="6" fillId="0" borderId="5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43</xdr:row>
      <xdr:rowOff>19050</xdr:rowOff>
    </xdr:from>
    <xdr:to>
      <xdr:col>5</xdr:col>
      <xdr:colOff>523875</xdr:colOff>
      <xdr:row>43</xdr:row>
      <xdr:rowOff>152400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38525" y="8505825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390525</xdr:colOff>
      <xdr:row>43</xdr:row>
      <xdr:rowOff>19050</xdr:rowOff>
    </xdr:from>
    <xdr:to>
      <xdr:col>6</xdr:col>
      <xdr:colOff>523875</xdr:colOff>
      <xdr:row>43</xdr:row>
      <xdr:rowOff>152400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48125" y="8505825"/>
          <a:ext cx="1333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69"/>
  <sheetViews>
    <sheetView tabSelected="1" workbookViewId="0">
      <selection activeCell="M22" sqref="M22"/>
    </sheetView>
  </sheetViews>
  <sheetFormatPr defaultRowHeight="15" x14ac:dyDescent="0.25"/>
  <sheetData>
    <row r="4" spans="1:12" ht="20.25" x14ac:dyDescent="0.3">
      <c r="A4" s="1"/>
      <c r="B4" s="2"/>
      <c r="C4" s="2"/>
      <c r="F4" s="3" t="s">
        <v>0</v>
      </c>
      <c r="G4" s="3"/>
      <c r="H4" s="2"/>
    </row>
    <row r="5" spans="1:12" ht="18.75" thickBo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 thickTop="1" x14ac:dyDescent="0.25">
      <c r="A6" t="s">
        <v>1</v>
      </c>
      <c r="B6" s="6"/>
      <c r="C6" s="6"/>
      <c r="D6" s="6"/>
      <c r="E6" s="6"/>
      <c r="F6" s="7" t="s">
        <v>2</v>
      </c>
      <c r="G6" s="8"/>
      <c r="H6" s="9"/>
      <c r="I6" s="10" t="s">
        <v>3</v>
      </c>
      <c r="J6" s="6"/>
      <c r="K6" s="6"/>
      <c r="L6" s="6"/>
    </row>
    <row r="7" spans="1:12" x14ac:dyDescent="0.25">
      <c r="A7" s="11"/>
      <c r="B7" s="12"/>
      <c r="C7" s="12"/>
      <c r="D7" s="12"/>
      <c r="E7" s="12"/>
      <c r="F7" s="13"/>
      <c r="G7" s="11"/>
      <c r="H7" s="12"/>
      <c r="I7" s="14" t="s">
        <v>4</v>
      </c>
      <c r="J7" s="15"/>
      <c r="K7" s="16" t="s">
        <v>5</v>
      </c>
      <c r="L7" s="17"/>
    </row>
    <row r="8" spans="1:12" x14ac:dyDescent="0.25">
      <c r="A8" s="8" t="s">
        <v>6</v>
      </c>
      <c r="B8" s="9"/>
      <c r="C8" s="9"/>
      <c r="D8" s="9"/>
      <c r="E8" s="9"/>
      <c r="F8" s="18" t="s">
        <v>7</v>
      </c>
      <c r="G8" s="8"/>
      <c r="H8" s="9"/>
      <c r="I8" s="9"/>
      <c r="J8" s="19"/>
      <c r="K8" s="20" t="s">
        <v>8</v>
      </c>
      <c r="L8" s="9"/>
    </row>
    <row r="9" spans="1:12" ht="15.75" thickBot="1" x14ac:dyDescent="0.3">
      <c r="A9" s="21"/>
      <c r="B9" s="22"/>
      <c r="C9" s="22"/>
      <c r="D9" s="22"/>
      <c r="E9" s="22"/>
      <c r="F9" s="23"/>
      <c r="G9" s="21"/>
      <c r="H9" s="22"/>
      <c r="I9" s="22"/>
      <c r="J9" s="22"/>
      <c r="K9" s="24"/>
      <c r="L9" s="22"/>
    </row>
    <row r="10" spans="1:12" ht="15.75" thickTop="1" x14ac:dyDescent="0.25">
      <c r="A10" t="s">
        <v>9</v>
      </c>
      <c r="D10" s="6"/>
      <c r="H10" s="6"/>
      <c r="I10" s="6"/>
      <c r="J10" s="6"/>
    </row>
    <row r="11" spans="1:12" x14ac:dyDescent="0.25">
      <c r="A11" s="6"/>
      <c r="B11" s="6" t="s">
        <v>10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5.75" thickBot="1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.75" thickTop="1" x14ac:dyDescent="0.25">
      <c r="A13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11"/>
      <c r="B14" s="12" t="s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25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25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25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 thickBo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5.75" thickTop="1" x14ac:dyDescent="0.25">
      <c r="A20" s="26"/>
      <c r="B20" s="27" t="s">
        <v>15</v>
      </c>
      <c r="C20" s="27"/>
      <c r="D20" s="27"/>
      <c r="E20" s="27"/>
      <c r="F20" s="28" t="s">
        <v>10</v>
      </c>
      <c r="G20" s="28" t="s">
        <v>16</v>
      </c>
      <c r="H20" s="28" t="s">
        <v>17</v>
      </c>
      <c r="I20" s="27" t="s">
        <v>18</v>
      </c>
      <c r="J20" s="27" t="s">
        <v>19</v>
      </c>
      <c r="K20" s="27" t="s">
        <v>20</v>
      </c>
      <c r="L20" s="27"/>
    </row>
    <row r="21" spans="1:12" ht="15.75" thickBot="1" x14ac:dyDescent="0.3">
      <c r="A21" s="29" t="s">
        <v>21</v>
      </c>
      <c r="B21" s="30" t="s">
        <v>22</v>
      </c>
      <c r="C21" s="30" t="s">
        <v>23</v>
      </c>
      <c r="D21" s="30" t="s">
        <v>24</v>
      </c>
      <c r="E21" s="30" t="s">
        <v>25</v>
      </c>
      <c r="F21" s="31" t="s">
        <v>26</v>
      </c>
      <c r="G21" s="32" t="s">
        <v>27</v>
      </c>
      <c r="H21" s="32" t="s">
        <v>28</v>
      </c>
      <c r="I21" s="33" t="s">
        <v>29</v>
      </c>
      <c r="J21" s="30" t="s">
        <v>30</v>
      </c>
      <c r="K21" s="30" t="s">
        <v>31</v>
      </c>
      <c r="L21" s="30" t="s">
        <v>32</v>
      </c>
    </row>
    <row r="22" spans="1:12" x14ac:dyDescent="0.25">
      <c r="A22" s="34"/>
      <c r="B22" s="35"/>
      <c r="C22" s="35"/>
      <c r="D22" s="35"/>
      <c r="E22" s="35"/>
      <c r="F22" s="35"/>
      <c r="G22" s="35"/>
      <c r="H22" s="36"/>
      <c r="I22" s="37">
        <f t="shared" ref="I22:I31" si="0">H22*0.67</f>
        <v>0</v>
      </c>
      <c r="J22" s="38"/>
      <c r="K22" s="35"/>
      <c r="L22" s="39">
        <f t="shared" ref="L22:L30" si="1">SUM(B22:K22)</f>
        <v>0</v>
      </c>
    </row>
    <row r="23" spans="1:12" x14ac:dyDescent="0.25">
      <c r="A23" s="40" t="s">
        <v>10</v>
      </c>
      <c r="B23" s="41" t="s">
        <v>10</v>
      </c>
      <c r="C23" s="41" t="s">
        <v>10</v>
      </c>
      <c r="D23" s="41" t="s">
        <v>10</v>
      </c>
      <c r="E23" s="41" t="s">
        <v>10</v>
      </c>
      <c r="F23" s="41"/>
      <c r="G23" s="41"/>
      <c r="H23" s="36"/>
      <c r="I23" s="37">
        <f t="shared" si="0"/>
        <v>0</v>
      </c>
      <c r="J23" s="42" t="s">
        <v>10</v>
      </c>
      <c r="K23" s="41"/>
      <c r="L23" s="39">
        <f t="shared" si="1"/>
        <v>0</v>
      </c>
    </row>
    <row r="24" spans="1:12" x14ac:dyDescent="0.25">
      <c r="A24" s="40"/>
      <c r="B24" s="41"/>
      <c r="C24" s="41" t="s">
        <v>10</v>
      </c>
      <c r="D24" s="41" t="s">
        <v>10</v>
      </c>
      <c r="E24" s="41" t="s">
        <v>10</v>
      </c>
      <c r="F24" s="41"/>
      <c r="G24" s="41"/>
      <c r="H24" s="36"/>
      <c r="I24" s="37">
        <f t="shared" si="0"/>
        <v>0</v>
      </c>
      <c r="J24" s="41" t="s">
        <v>10</v>
      </c>
      <c r="K24" s="41" t="s">
        <v>10</v>
      </c>
      <c r="L24" s="39">
        <f t="shared" si="1"/>
        <v>0</v>
      </c>
    </row>
    <row r="25" spans="1:12" x14ac:dyDescent="0.25">
      <c r="A25" s="40" t="s">
        <v>10</v>
      </c>
      <c r="B25" s="41" t="s">
        <v>10</v>
      </c>
      <c r="C25" s="41" t="s">
        <v>10</v>
      </c>
      <c r="D25" s="41" t="s">
        <v>10</v>
      </c>
      <c r="E25" s="41" t="s">
        <v>10</v>
      </c>
      <c r="F25" s="41" t="s">
        <v>10</v>
      </c>
      <c r="G25" s="41"/>
      <c r="H25" s="36"/>
      <c r="I25" s="37">
        <f t="shared" si="0"/>
        <v>0</v>
      </c>
      <c r="J25" s="41" t="s">
        <v>10</v>
      </c>
      <c r="K25" s="41" t="s">
        <v>10</v>
      </c>
      <c r="L25" s="39">
        <f t="shared" si="1"/>
        <v>0</v>
      </c>
    </row>
    <row r="26" spans="1:12" x14ac:dyDescent="0.25">
      <c r="A26" s="40" t="s">
        <v>10</v>
      </c>
      <c r="B26" s="41" t="s">
        <v>10</v>
      </c>
      <c r="C26" s="41" t="s">
        <v>10</v>
      </c>
      <c r="D26" s="41" t="s">
        <v>10</v>
      </c>
      <c r="E26" s="41" t="s">
        <v>10</v>
      </c>
      <c r="F26" s="41" t="s">
        <v>10</v>
      </c>
      <c r="G26" s="41"/>
      <c r="H26" s="36"/>
      <c r="I26" s="37">
        <f t="shared" si="0"/>
        <v>0</v>
      </c>
      <c r="J26" s="41" t="s">
        <v>10</v>
      </c>
      <c r="K26" s="41" t="s">
        <v>10</v>
      </c>
      <c r="L26" s="39">
        <f t="shared" si="1"/>
        <v>0</v>
      </c>
    </row>
    <row r="27" spans="1:12" x14ac:dyDescent="0.25">
      <c r="A27" s="40"/>
      <c r="B27" s="41"/>
      <c r="C27" s="41" t="s">
        <v>10</v>
      </c>
      <c r="D27" s="41" t="s">
        <v>10</v>
      </c>
      <c r="E27" s="41" t="s">
        <v>10</v>
      </c>
      <c r="F27" s="41" t="s">
        <v>10</v>
      </c>
      <c r="G27" s="41"/>
      <c r="H27" s="36"/>
      <c r="I27" s="37">
        <f t="shared" si="0"/>
        <v>0</v>
      </c>
      <c r="J27" s="41" t="s">
        <v>10</v>
      </c>
      <c r="K27" s="41" t="s">
        <v>10</v>
      </c>
      <c r="L27" s="39">
        <f t="shared" si="1"/>
        <v>0</v>
      </c>
    </row>
    <row r="28" spans="1:12" x14ac:dyDescent="0.25">
      <c r="A28" s="40"/>
      <c r="B28" s="41"/>
      <c r="C28" s="41" t="s">
        <v>10</v>
      </c>
      <c r="D28" s="41" t="s">
        <v>10</v>
      </c>
      <c r="E28" s="41" t="s">
        <v>10</v>
      </c>
      <c r="F28" s="41" t="s">
        <v>10</v>
      </c>
      <c r="G28" s="41"/>
      <c r="H28" s="36"/>
      <c r="I28" s="37">
        <f t="shared" si="0"/>
        <v>0</v>
      </c>
      <c r="J28" s="41" t="s">
        <v>10</v>
      </c>
      <c r="K28" s="41" t="s">
        <v>10</v>
      </c>
      <c r="L28" s="39">
        <f t="shared" si="1"/>
        <v>0</v>
      </c>
    </row>
    <row r="29" spans="1:12" x14ac:dyDescent="0.25">
      <c r="A29" s="40"/>
      <c r="B29" s="41"/>
      <c r="C29" s="41" t="s">
        <v>10</v>
      </c>
      <c r="D29" s="41" t="s">
        <v>10</v>
      </c>
      <c r="E29" s="41" t="s">
        <v>10</v>
      </c>
      <c r="F29" s="41"/>
      <c r="G29" s="41"/>
      <c r="H29" s="36"/>
      <c r="I29" s="37">
        <f t="shared" si="0"/>
        <v>0</v>
      </c>
      <c r="J29" s="41" t="s">
        <v>10</v>
      </c>
      <c r="K29" s="41" t="s">
        <v>10</v>
      </c>
      <c r="L29" s="39">
        <f t="shared" si="1"/>
        <v>0</v>
      </c>
    </row>
    <row r="30" spans="1:12" ht="15.75" thickBot="1" x14ac:dyDescent="0.3">
      <c r="A30" s="43"/>
      <c r="B30" s="44"/>
      <c r="C30" s="44" t="s">
        <v>10</v>
      </c>
      <c r="D30" s="44" t="s">
        <v>10</v>
      </c>
      <c r="E30" s="44" t="s">
        <v>10</v>
      </c>
      <c r="F30" s="44"/>
      <c r="G30" s="44"/>
      <c r="H30" s="45"/>
      <c r="I30" s="37">
        <f t="shared" si="0"/>
        <v>0</v>
      </c>
      <c r="J30" s="44" t="s">
        <v>10</v>
      </c>
      <c r="K30" s="44" t="s">
        <v>10</v>
      </c>
      <c r="L30" s="46">
        <f t="shared" si="1"/>
        <v>0</v>
      </c>
    </row>
    <row r="31" spans="1:12" ht="15.75" thickBot="1" x14ac:dyDescent="0.3">
      <c r="A31" s="47" t="s">
        <v>33</v>
      </c>
      <c r="B31" s="48">
        <f t="shared" ref="B31:L31" si="2">SUM(B22:B30)</f>
        <v>0</v>
      </c>
      <c r="C31" s="48">
        <f t="shared" si="2"/>
        <v>0</v>
      </c>
      <c r="D31" s="48">
        <f t="shared" si="2"/>
        <v>0</v>
      </c>
      <c r="E31" s="48">
        <f t="shared" si="2"/>
        <v>0</v>
      </c>
      <c r="F31" s="48">
        <f t="shared" si="2"/>
        <v>0</v>
      </c>
      <c r="G31" s="48">
        <f t="shared" si="2"/>
        <v>0</v>
      </c>
      <c r="H31" s="49"/>
      <c r="I31" s="37">
        <f t="shared" si="0"/>
        <v>0</v>
      </c>
      <c r="J31" s="48">
        <f t="shared" si="2"/>
        <v>0</v>
      </c>
      <c r="K31" s="48">
        <f t="shared" si="2"/>
        <v>0</v>
      </c>
      <c r="L31" s="48">
        <f t="shared" si="2"/>
        <v>0</v>
      </c>
    </row>
    <row r="32" spans="1:12" ht="15.75" thickTop="1" x14ac:dyDescent="0.25">
      <c r="A32" s="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9" x14ac:dyDescent="0.25">
      <c r="A33" s="51" t="s">
        <v>34</v>
      </c>
    </row>
    <row r="34" spans="1:9" ht="15.75" thickBot="1" x14ac:dyDescent="0.3">
      <c r="A34" s="51"/>
    </row>
    <row r="35" spans="1:9" ht="16.5" thickTop="1" thickBot="1" x14ac:dyDescent="0.3">
      <c r="A35" s="51"/>
      <c r="B35" s="52" t="s">
        <v>35</v>
      </c>
      <c r="C35" s="52" t="s">
        <v>36</v>
      </c>
      <c r="D35" s="52" t="s">
        <v>37</v>
      </c>
      <c r="E35" s="52" t="s">
        <v>38</v>
      </c>
      <c r="F35" s="52" t="s">
        <v>39</v>
      </c>
      <c r="G35" s="52" t="s">
        <v>40</v>
      </c>
      <c r="H35" s="52" t="s">
        <v>41</v>
      </c>
      <c r="I35" s="53" t="s">
        <v>42</v>
      </c>
    </row>
    <row r="36" spans="1:9" x14ac:dyDescent="0.25">
      <c r="A36" s="51" t="s">
        <v>10</v>
      </c>
      <c r="B36" s="54" t="s">
        <v>10</v>
      </c>
      <c r="C36" s="54" t="s">
        <v>10</v>
      </c>
      <c r="D36" s="54"/>
      <c r="E36" s="55" t="s">
        <v>43</v>
      </c>
      <c r="F36" s="55" t="s">
        <v>44</v>
      </c>
      <c r="G36" s="54"/>
      <c r="H36" s="54"/>
      <c r="I36" s="35" t="s">
        <v>10</v>
      </c>
    </row>
    <row r="37" spans="1:9" x14ac:dyDescent="0.25">
      <c r="B37" s="54"/>
      <c r="C37" s="54"/>
      <c r="D37" s="54"/>
      <c r="E37" s="55" t="s">
        <v>45</v>
      </c>
      <c r="F37" s="55" t="s">
        <v>46</v>
      </c>
      <c r="G37" s="54"/>
      <c r="H37" s="54"/>
      <c r="I37" s="35" t="s">
        <v>10</v>
      </c>
    </row>
    <row r="38" spans="1:9" x14ac:dyDescent="0.25">
      <c r="B38" s="36"/>
      <c r="C38" s="36"/>
      <c r="D38" s="36"/>
      <c r="E38" s="36"/>
      <c r="F38" s="36"/>
      <c r="G38" s="36"/>
      <c r="H38" s="36"/>
      <c r="I38" s="41"/>
    </row>
    <row r="39" spans="1:9" ht="15.75" thickBot="1" x14ac:dyDescent="0.3">
      <c r="B39" s="36"/>
      <c r="C39" s="56"/>
      <c r="D39" s="56"/>
      <c r="E39" s="56"/>
      <c r="F39" s="56"/>
      <c r="G39" s="56"/>
      <c r="H39" s="36"/>
      <c r="I39" s="44"/>
    </row>
    <row r="40" spans="1:9" ht="15.75" thickBot="1" x14ac:dyDescent="0.3">
      <c r="B40" s="57" t="s">
        <v>10</v>
      </c>
      <c r="C40" s="58"/>
      <c r="D40" s="58"/>
      <c r="E40" s="58"/>
      <c r="F40" s="58"/>
      <c r="G40" s="58"/>
      <c r="H40" s="59" t="s">
        <v>32</v>
      </c>
      <c r="I40" s="48">
        <f>SUM(I36:I39)</f>
        <v>0</v>
      </c>
    </row>
    <row r="41" spans="1:9" ht="15.75" thickTop="1" x14ac:dyDescent="0.25">
      <c r="B41" s="8"/>
      <c r="C41" s="8"/>
    </row>
    <row r="42" spans="1:9" ht="15.75" thickBot="1" x14ac:dyDescent="0.3">
      <c r="B42" s="21"/>
      <c r="C42" s="21"/>
      <c r="D42" s="21"/>
      <c r="E42" s="21"/>
      <c r="F42" s="21"/>
      <c r="G42" s="21"/>
      <c r="H42" s="8"/>
    </row>
    <row r="43" spans="1:9" ht="15.75" thickTop="1" x14ac:dyDescent="0.25">
      <c r="B43" s="18"/>
      <c r="C43" s="8"/>
      <c r="D43" s="8"/>
      <c r="F43" s="60" t="s">
        <v>47</v>
      </c>
      <c r="G43" s="61" t="s">
        <v>48</v>
      </c>
      <c r="H43" s="51" t="s">
        <v>49</v>
      </c>
    </row>
    <row r="44" spans="1:9" x14ac:dyDescent="0.25">
      <c r="B44" s="18"/>
      <c r="C44" s="8"/>
      <c r="E44" s="62" t="s">
        <v>50</v>
      </c>
      <c r="H44" s="63" t="s">
        <v>51</v>
      </c>
    </row>
    <row r="45" spans="1:9" x14ac:dyDescent="0.25">
      <c r="B45" s="18"/>
      <c r="C45" s="8"/>
      <c r="D45" s="8"/>
      <c r="G45" s="64"/>
    </row>
    <row r="46" spans="1:9" x14ac:dyDescent="0.25">
      <c r="B46" s="18"/>
      <c r="C46" s="8"/>
      <c r="D46" s="8"/>
      <c r="E46" s="65" t="s">
        <v>52</v>
      </c>
      <c r="F46" s="66">
        <f>+L31</f>
        <v>0</v>
      </c>
      <c r="G46" s="67"/>
      <c r="H46" s="51" t="s">
        <v>10</v>
      </c>
    </row>
    <row r="47" spans="1:9" x14ac:dyDescent="0.25">
      <c r="B47" s="18"/>
      <c r="C47" s="62" t="s">
        <v>53</v>
      </c>
      <c r="D47" s="8"/>
      <c r="G47" s="64"/>
      <c r="H47" s="51" t="s">
        <v>54</v>
      </c>
    </row>
    <row r="48" spans="1:9" x14ac:dyDescent="0.25">
      <c r="B48" s="18"/>
      <c r="C48" s="8"/>
      <c r="D48" s="8"/>
      <c r="E48" s="65" t="s">
        <v>55</v>
      </c>
      <c r="F48" s="68">
        <v>0</v>
      </c>
      <c r="G48" s="69"/>
      <c r="H48" s="51" t="s">
        <v>56</v>
      </c>
    </row>
    <row r="49" spans="1:12" x14ac:dyDescent="0.25">
      <c r="B49" s="18"/>
      <c r="C49" s="62" t="s">
        <v>53</v>
      </c>
      <c r="D49" s="8"/>
      <c r="G49" s="64"/>
      <c r="H49" s="70"/>
    </row>
    <row r="50" spans="1:12" x14ac:dyDescent="0.25">
      <c r="B50" s="18"/>
      <c r="C50" s="62"/>
      <c r="D50" s="8"/>
      <c r="E50" s="65" t="s">
        <v>57</v>
      </c>
      <c r="G50" s="64"/>
    </row>
    <row r="51" spans="1:12" x14ac:dyDescent="0.25">
      <c r="B51" s="18"/>
      <c r="C51" s="8"/>
      <c r="D51" s="8"/>
      <c r="E51" s="65" t="s">
        <v>58</v>
      </c>
      <c r="F51" s="68">
        <v>0</v>
      </c>
      <c r="G51" s="71"/>
      <c r="H51" s="51" t="s">
        <v>59</v>
      </c>
    </row>
    <row r="52" spans="1:12" x14ac:dyDescent="0.25">
      <c r="B52" s="18"/>
      <c r="C52" s="8"/>
      <c r="D52" s="8"/>
      <c r="E52" s="65"/>
      <c r="F52" s="72"/>
      <c r="G52" s="73"/>
      <c r="H52" s="51" t="s">
        <v>60</v>
      </c>
    </row>
    <row r="53" spans="1:12" x14ac:dyDescent="0.25">
      <c r="B53" s="18"/>
      <c r="C53" s="8"/>
      <c r="D53" s="8"/>
      <c r="E53" s="74" t="s">
        <v>61</v>
      </c>
      <c r="F53" s="75">
        <f>F46-F48-F51</f>
        <v>0</v>
      </c>
      <c r="G53" s="76"/>
      <c r="H53" s="51" t="s">
        <v>10</v>
      </c>
    </row>
    <row r="54" spans="1:12" x14ac:dyDescent="0.25">
      <c r="B54" s="18"/>
      <c r="C54" s="8"/>
      <c r="D54" s="8"/>
      <c r="E54" s="74"/>
      <c r="F54" s="75"/>
      <c r="G54" s="76"/>
      <c r="H54" s="51"/>
    </row>
    <row r="55" spans="1:12" x14ac:dyDescent="0.25">
      <c r="B55" s="18"/>
      <c r="C55" s="8"/>
      <c r="D55" s="8"/>
      <c r="E55" s="65" t="s">
        <v>62</v>
      </c>
      <c r="F55" s="66">
        <f>IF(F53&lt;0,-F53,0)</f>
        <v>0</v>
      </c>
      <c r="G55" s="67"/>
    </row>
    <row r="56" spans="1:12" x14ac:dyDescent="0.25">
      <c r="B56" s="18"/>
      <c r="C56" s="8"/>
      <c r="D56" s="8"/>
      <c r="F56" t="s">
        <v>10</v>
      </c>
      <c r="G56" s="64"/>
      <c r="H56" s="51" t="s">
        <v>63</v>
      </c>
    </row>
    <row r="57" spans="1:12" x14ac:dyDescent="0.25">
      <c r="B57" s="18"/>
      <c r="C57" s="8"/>
      <c r="D57" s="8"/>
      <c r="E57" s="65" t="s">
        <v>64</v>
      </c>
      <c r="F57" s="66">
        <f>IF(F53&gt;0,F53,0)</f>
        <v>0</v>
      </c>
      <c r="G57" s="67"/>
      <c r="H57" s="51" t="s">
        <v>65</v>
      </c>
    </row>
    <row r="58" spans="1:12" ht="15.75" thickBot="1" x14ac:dyDescent="0.3">
      <c r="B58" s="23"/>
      <c r="C58" s="21"/>
      <c r="D58" s="21"/>
      <c r="E58" s="77" t="s">
        <v>10</v>
      </c>
      <c r="F58" s="21"/>
      <c r="G58" s="78"/>
      <c r="H58" s="51" t="s">
        <v>66</v>
      </c>
    </row>
    <row r="59" spans="1:12" ht="16.5" thickTop="1" thickBot="1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5.75" thickTop="1" x14ac:dyDescent="0.25">
      <c r="A60" s="79" t="s">
        <v>67</v>
      </c>
      <c r="J60" s="80" t="s">
        <v>21</v>
      </c>
      <c r="K60" s="6"/>
      <c r="L60" s="6" t="s">
        <v>10</v>
      </c>
    </row>
    <row r="61" spans="1:12" x14ac:dyDescent="0.25">
      <c r="A61" s="79"/>
      <c r="J61" s="81"/>
      <c r="K61" s="6" t="s">
        <v>10</v>
      </c>
      <c r="L61" s="6" t="s">
        <v>10</v>
      </c>
    </row>
    <row r="62" spans="1:12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82"/>
      <c r="K62" s="12" t="s">
        <v>10</v>
      </c>
      <c r="L62" s="12" t="s">
        <v>10</v>
      </c>
    </row>
    <row r="63" spans="1:12" x14ac:dyDescent="0.25">
      <c r="A63" s="79" t="s">
        <v>68</v>
      </c>
      <c r="J63" s="83" t="s">
        <v>21</v>
      </c>
      <c r="K63" s="6"/>
      <c r="L63" s="6"/>
    </row>
    <row r="64" spans="1:12" x14ac:dyDescent="0.25">
      <c r="A64" s="79"/>
      <c r="J64" s="81"/>
      <c r="K64" s="6"/>
      <c r="L64" s="6"/>
    </row>
    <row r="65" spans="1:1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82"/>
      <c r="K65" s="12"/>
      <c r="L65" s="12"/>
    </row>
    <row r="66" spans="1:12" x14ac:dyDescent="0.25">
      <c r="A66" s="79" t="s">
        <v>69</v>
      </c>
      <c r="J66" s="83" t="s">
        <v>21</v>
      </c>
      <c r="K66" s="6"/>
      <c r="L66" s="6"/>
    </row>
    <row r="67" spans="1:12" x14ac:dyDescent="0.25">
      <c r="A67" s="79"/>
      <c r="J67" s="81"/>
      <c r="K67" s="6"/>
      <c r="L67" s="6"/>
    </row>
    <row r="68" spans="1:12" ht="15.75" thickBot="1" x14ac:dyDescent="0.3">
      <c r="A68" s="21"/>
      <c r="B68" s="21"/>
      <c r="C68" s="21"/>
      <c r="D68" s="21"/>
      <c r="E68" s="21"/>
      <c r="F68" s="21"/>
      <c r="G68" s="21"/>
      <c r="H68" s="21"/>
      <c r="I68" s="21"/>
      <c r="J68" s="24"/>
      <c r="K68" s="22"/>
      <c r="L68" s="22"/>
    </row>
    <row r="69" spans="1:12" ht="15.75" thickTop="1" x14ac:dyDescent="0.25"/>
  </sheetData>
  <sheetProtection algorithmName="SHA-512" hashValue="raVV71jJnkK5sTDjdk+jDDRw/kPQrbesRJoRLefjM+FL9kmYEyllHAf9M87NgoQGEeUqAbPuDgdKZp/ycnH8QQ==" saltValue="59lyYAjkJGt3UTClpu2aNA==" spinCount="100000" sheet="1" objects="1" scenarios="1"/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Kraft</dc:creator>
  <cp:lastModifiedBy>Bill Kraft</cp:lastModifiedBy>
  <cp:lastPrinted>2024-01-22T13:19:39Z</cp:lastPrinted>
  <dcterms:created xsi:type="dcterms:W3CDTF">2024-01-22T13:00:45Z</dcterms:created>
  <dcterms:modified xsi:type="dcterms:W3CDTF">2024-01-22T13:20:13Z</dcterms:modified>
</cp:coreProperties>
</file>